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chiaraburlina/Dropbox/"/>
    </mc:Choice>
  </mc:AlternateContent>
  <xr:revisionPtr revIDLastSave="0" documentId="8_{9011F182-62C0-6F44-A3EF-22DC1534FC19}" xr6:coauthVersionLast="47" xr6:coauthVersionMax="47" xr10:uidLastSave="{00000000-0000-0000-0000-000000000000}"/>
  <bookViews>
    <workbookView xWindow="1200" yWindow="1400" windowWidth="35280" windowHeight="17720" activeTab="2"/>
  </bookViews>
  <sheets>
    <sheet name="OECD.Stat export" sheetId="1" r:id="rId1"/>
    <sheet name="Foglio3" sheetId="3" r:id="rId2"/>
    <sheet name="Foglio2"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<sst xmlns="http://schemas.openxmlformats.org/spreadsheetml/2006/main" count="314" uniqueCount="42">
  <si>
    <t>Sorry, the query is too large to fit into the Excel cell. You will not be able to update your table with the .Stat Populator.</t>
  </si>
  <si>
    <t>Dataset: Trade in Value Added (TiVA) 2021 ed: Principal Indicators</t>
  </si>
  <si>
    <t>Indicator</t>
  </si>
  <si>
    <t>EXGR_DVA: Domestic value added content of gross exports</t>
  </si>
  <si>
    <t>Industry</t>
  </si>
  <si>
    <t>D13T15: Textiles, textile products, leather and footwear</t>
  </si>
  <si>
    <t>Country / Region</t>
  </si>
  <si>
    <t>ITA: Italy</t>
  </si>
  <si>
    <t>Unit</t>
  </si>
  <si>
    <t>US Dollar, Millions</t>
  </si>
  <si>
    <t>Time</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</si>
  <si>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</si>
  <si>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</si>
  <si>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</si>
  <si>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</si>
  <si>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</si>
  <si>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</si>
  <si>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</si>
  <si>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</si>
  <si>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</si>
  <si>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</si>
  <si>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</si>
  <si>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</si>
  <si>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</si>
  <si>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</si>
  <si>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</si>
  <si>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</si>
  <si>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</si>
  <si>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</si>
  <si>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</si>
  <si>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</si>
  <si>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</si>
  <si>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</si>
  <si>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</si>
  <si>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</si>
  <si>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Partner country / region</t>
  </si>
  <si>
    <t/>
  </si>
  <si>
    <t>DEU: Germany</t>
  </si>
  <si>
    <t>FRA: France</t>
  </si>
  <si>
    <t>ESP: Spain</t>
  </si>
  <si>
    <t>PRT: Portugal</t>
  </si>
  <si>
    <t>Data extracted on 19 Nov 2021 11:22 UTC (GMT) from OECD.Stat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</si>
</sst>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8"/>
      <name val="Verdana"/>
      <family val="2"/>
    </font>
    <font>
      <u/>
      <sz val="8"/>
      <name val="Verdana"/>
      <family val="2"/>
    </font>
    <font>
      <b/>
      <sz val="8"/>
      <name val="Verdana"/>
      <family val="2"/>
    </font>
    <font>
      <sz val="8"/>
      <color indexed="9"/>
      <name val="Verdana"/>
      <family val="2"/>
    </font>
    <font>
      <u/>
      <sz val="8"/>
      <color indexed="9"/>
      <name val="Verdana"/>
      <family val="2"/>
    </font>
    <font>
      <b/>
      <sz val="8"/>
      <color indexed="9"/>
      <name val="Verdana"/>
      <family val="2"/>
    </font>
    <font>
      <sz val="8"/>
      <name val="Arial"/>
      <family val="2"/>
    </font>
    <font>
      <vertAlign val="superscript"/>
      <sz val="10"/>
      <name val="Verdana"/>
      <family val="2"/>
    </font>
    <font>
      <b/>
      <u/>
      <sz val="9"/>
      <color indexed="18"/>
      <name val="Verdana"/>
      <family val="2"/>
    </font>
    <font>
      <b/>
      <sz val="9"/>
      <color indexed="10"/>
      <name val="Courier New"/>
      <family val="3"/>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style="hair">
        <color rgb="FFFFFFCC"/>
      </right>
      <top style="thin">
        <color rgb="FFC0C0C0"/>
      </top>
      <bottom style="thin">
        <color rgb="FFC0C0C0"/>
      </bottom>
      <diagonal/>
    </border>
    <border>
      <left style="hair">
        <color rgb="FFFFFFCC"/>
      </left>
      <right style="thin">
        <color rgb="FFC0C0C0"/>
      </right>
      <top style="thin">
        <color rgb="FFC0C0C0"/>
      </top>
      <bottom style="thin">
        <color rgb="FFC0C0C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3">
    <xf numFmtId="0" fontId="0" fillId="0" borderId="0" xfId="0"/>
    <xf numFmtId="0" fontId="24" fillId="0" borderId="10" xfId="0" applyFont="1" applyBorder="1"/>
    <xf numFmtId="0" fontId="26" fillId="0" borderId="10" xfId="0" applyFont="1" applyBorder="1" applyAlignment="1">
      <alignment horizontal="left" wrapText="1"/>
    </xf>
    <xf numFmtId="0" fontId="23" fillId="33" borderId="11" xfId="0" applyFont="1" applyFill="1" applyBorder="1" applyAlignment="1">
      <alignment horizontal="right" vertical="top" wrapText="1"/>
    </xf>
    <xf numFmtId="0" fontId="23" fillId="33" borderId="12" xfId="0" applyFont="1" applyFill="1" applyBorder="1" applyAlignment="1">
      <alignment horizontal="right" vertical="top" wrapText="1"/>
    </xf>
    <xf numFmtId="0" fontId="22" fillId="33" borderId="11" xfId="0" applyFont="1" applyFill="1" applyBorder="1" applyAlignment="1">
      <alignment vertical="top" wrapText="1"/>
    </xf>
    <xf numFmtId="0" fontId="22" fillId="33" borderId="12" xfId="0" applyFont="1" applyFill="1" applyBorder="1" applyAlignment="1">
      <alignment vertical="top" wrapText="1"/>
    </xf>
    <xf numFmtId="0" fontId="22" fillId="33" borderId="13" xfId="0" applyFont="1" applyFill="1" applyBorder="1" applyAlignment="1">
      <alignment vertical="top" wrapText="1"/>
    </xf>
    <xf numFmtId="0" fontId="21" fillId="33" borderId="11" xfId="0" applyFont="1" applyFill="1" applyBorder="1" applyAlignment="1">
      <alignment vertical="top" wrapText="1"/>
    </xf>
    <xf numFmtId="0" fontId="21" fillId="33" borderId="12" xfId="0" applyFont="1" applyFill="1" applyBorder="1" applyAlignment="1">
      <alignment vertical="top" wrapText="1"/>
    </xf>
    <xf numFmtId="0" fontId="21" fillId="33" borderId="13" xfId="0" applyFont="1" applyFill="1" applyBorder="1" applyAlignment="1">
      <alignment vertical="top" wrapText="1"/>
    </xf>
    <xf numFmtId="0" fontId="23" fillId="34" borderId="11" xfId="0" applyFont="1" applyFill="1" applyBorder="1" applyAlignment="1">
      <alignment horizontal="right" vertical="center" wrapText="1"/>
    </xf>
    <xf numFmtId="0" fontId="23" fillId="34" borderId="12" xfId="0" applyFont="1" applyFill="1" applyBorder="1" applyAlignment="1">
      <alignment horizontal="right" vertical="center" wrapText="1"/>
    </xf>
    <xf numFmtId="0" fontId="21" fillId="34" borderId="11" xfId="0" applyFont="1" applyFill="1" applyBorder="1" applyAlignment="1">
      <alignment horizontal="center" vertical="top" wrapText="1"/>
    </xf>
    <xf numFmtId="0" fontId="21" fillId="34" borderId="12" xfId="0" applyFont="1" applyFill="1" applyBorder="1" applyAlignment="1">
      <alignment horizontal="center" vertical="top" wrapText="1"/>
    </xf>
    <xf numFmtId="0" fontId="20" fillId="35" borderId="10" xfId="0" applyFont="1" applyFill="1" applyBorder="1" applyAlignment="1">
      <alignment wrapText="1"/>
    </xf>
    <xf numFmtId="0" fontId="27" fillId="36" borderId="10" xfId="0" applyFont="1" applyFill="1" applyBorder="1" applyAlignment="1">
      <alignment horizontal="center"/>
    </xf>
    <xf numFmtId="0" fontId="27" fillId="36" borderId="11" xfId="0" applyFont="1" applyFill="1" applyBorder="1" applyAlignment="1">
      <alignment horizontal="center"/>
    </xf>
    <xf numFmtId="0" fontId="27" fillId="36" borderId="12" xfId="0" applyFont="1" applyFill="1" applyBorder="1" applyAlignment="1">
      <alignment horizontal="center"/>
    </xf>
    <xf numFmtId="0" fontId="18" fillId="35" borderId="10" xfId="0" applyFont="1" applyFill="1" applyBorder="1" applyAlignment="1">
      <alignment vertical="top" wrapText="1"/>
    </xf>
    <xf numFmtId="0" fontId="25" fillId="0" borderId="14" xfId="0" applyFont="1" applyBorder="1" applyAlignment="1">
      <alignment horizontal="left" wrapText="1"/>
    </xf>
    <xf numFmtId="0" fontId="24" fillId="0" borderId="15" xfId="0" applyNumberFormat="1" applyFont="1" applyBorder="1" applyAlignment="1">
      <alignment horizontal="right"/>
    </xf>
    <xf numFmtId="0" fontId="19" fillId="0" borderId="0" xfId="0" applyFont="1" applyAlignment="1">
      <alignment horizontal="left"/>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ustomBuiltin="1"/>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 Domestic value added content of gross exports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lineChart>
        <c:grouping val="standard"/>
        <c:varyColors val="0"/>
        <c:ser>
          <c:idx val="0"/>
          <c:order val="0"/>
          <c:tx>
            <c:strRef>
              <c:f>Foglio2!$A$9</c:f>
              <c:strCache>
                <c:ptCount val="1"/>
                <c:pt idx="0">
                  <c:v>DEU: Germany</c:v>
                </c:pt>
              </c:strCache>
            </c:strRef>
          </c:tx>
          <c:spPr>
            <a:ln w="28575" cap="rnd">
              <a:solidFill>
                <a:schemeClr val="accent1"/>
              </a:solidFill>
              <a:round/>
            </a:ln>
            <a:effectLst/>
          </c:spPr>
          <c:marker>
            <c:symbol val="none"/>
          </c:marker>
          <c:cat>
            <c:numRef>
              <c:f>Foglio2!$B$8:$Y$8</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Foglio2!$B$9:$Y$9</c:f>
              <c:numCache>
                <c:formatCode>General</c:formatCode>
                <c:ptCount val="24"/>
                <c:pt idx="0">
                  <c:v>4133.5</c:v>
                </c:pt>
                <c:pt idx="1">
                  <c:v>3768.7</c:v>
                </c:pt>
                <c:pt idx="2">
                  <c:v>3434.6</c:v>
                </c:pt>
                <c:pt idx="3">
                  <c:v>3366.8</c:v>
                </c:pt>
                <c:pt idx="4">
                  <c:v>3078</c:v>
                </c:pt>
                <c:pt idx="5">
                  <c:v>2926.6</c:v>
                </c:pt>
                <c:pt idx="6">
                  <c:v>2775.1</c:v>
                </c:pt>
                <c:pt idx="7">
                  <c:v>2468.1999999999998</c:v>
                </c:pt>
                <c:pt idx="8">
                  <c:v>2745.4</c:v>
                </c:pt>
                <c:pt idx="9">
                  <c:v>2691.9</c:v>
                </c:pt>
                <c:pt idx="10">
                  <c:v>2496.1999999999998</c:v>
                </c:pt>
                <c:pt idx="11">
                  <c:v>2431.3000000000002</c:v>
                </c:pt>
                <c:pt idx="12">
                  <c:v>2540</c:v>
                </c:pt>
                <c:pt idx="13">
                  <c:v>2343.3000000000002</c:v>
                </c:pt>
                <c:pt idx="14">
                  <c:v>2289.8000000000002</c:v>
                </c:pt>
                <c:pt idx="15">
                  <c:v>2294.4</c:v>
                </c:pt>
                <c:pt idx="16">
                  <c:v>2460.9</c:v>
                </c:pt>
                <c:pt idx="17">
                  <c:v>1983</c:v>
                </c:pt>
                <c:pt idx="18">
                  <c:v>2115.1999999999998</c:v>
                </c:pt>
                <c:pt idx="19">
                  <c:v>2174.4</c:v>
                </c:pt>
                <c:pt idx="20">
                  <c:v>1809.8</c:v>
                </c:pt>
                <c:pt idx="21">
                  <c:v>1902.2</c:v>
                </c:pt>
                <c:pt idx="22">
                  <c:v>2064.6</c:v>
                </c:pt>
                <c:pt idx="23">
                  <c:v>2163.8000000000002</c:v>
                </c:pt>
              </c:numCache>
            </c:numRef>
          </c:val>
          <c:smooth val="0"/>
          <c:extLst>
            <c:ext xmlns:c16="http://schemas.microsoft.com/office/drawing/2014/chart" uri="{C3380CC4-5D6E-409C-BE32-E72D297353CC}">
              <c16:uniqueId val="{00000000-FDC3-0E40-AB11-CAAB6BDF3689}"/>
            </c:ext>
          </c:extLst>
        </c:ser>
        <c:ser>
          <c:idx val="1"/>
          <c:order val="1"/>
          <c:tx>
            <c:strRef>
              <c:f>Foglio2!$A$10</c:f>
              <c:strCache>
                <c:ptCount val="1"/>
                <c:pt idx="0">
                  <c:v>FRA: France</c:v>
                </c:pt>
              </c:strCache>
            </c:strRef>
          </c:tx>
          <c:spPr>
            <a:ln w="28575" cap="rnd">
              <a:solidFill>
                <a:schemeClr val="accent2"/>
              </a:solidFill>
              <a:round/>
            </a:ln>
            <a:effectLst/>
          </c:spPr>
          <c:marker>
            <c:symbol val="none"/>
          </c:marker>
          <c:cat>
            <c:numRef>
              <c:f>Foglio2!$B$8:$Y$8</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Foglio2!$B$10:$Y$10</c:f>
              <c:numCache>
                <c:formatCode>General</c:formatCode>
                <c:ptCount val="24"/>
                <c:pt idx="0">
                  <c:v>2453.8000000000002</c:v>
                </c:pt>
                <c:pt idx="1">
                  <c:v>2559.3000000000002</c:v>
                </c:pt>
                <c:pt idx="2">
                  <c:v>2333.4</c:v>
                </c:pt>
                <c:pt idx="3">
                  <c:v>2431.3000000000002</c:v>
                </c:pt>
                <c:pt idx="4">
                  <c:v>2386.6999999999998</c:v>
                </c:pt>
                <c:pt idx="5">
                  <c:v>2184.8000000000002</c:v>
                </c:pt>
                <c:pt idx="6">
                  <c:v>2390.6</c:v>
                </c:pt>
                <c:pt idx="7">
                  <c:v>2551.6999999999998</c:v>
                </c:pt>
                <c:pt idx="8">
                  <c:v>2908.6</c:v>
                </c:pt>
                <c:pt idx="9">
                  <c:v>3125.5</c:v>
                </c:pt>
                <c:pt idx="10">
                  <c:v>2937.2</c:v>
                </c:pt>
                <c:pt idx="11">
                  <c:v>2991.9</c:v>
                </c:pt>
                <c:pt idx="12">
                  <c:v>3419.8</c:v>
                </c:pt>
                <c:pt idx="13">
                  <c:v>3554.4</c:v>
                </c:pt>
                <c:pt idx="14">
                  <c:v>2823.4</c:v>
                </c:pt>
                <c:pt idx="15">
                  <c:v>2628.6</c:v>
                </c:pt>
                <c:pt idx="16">
                  <c:v>2825.8</c:v>
                </c:pt>
                <c:pt idx="17">
                  <c:v>2338.6</c:v>
                </c:pt>
                <c:pt idx="18">
                  <c:v>2482.5</c:v>
                </c:pt>
                <c:pt idx="19">
                  <c:v>2520.8000000000002</c:v>
                </c:pt>
                <c:pt idx="20">
                  <c:v>2020.3</c:v>
                </c:pt>
                <c:pt idx="21">
                  <c:v>2156.1999999999998</c:v>
                </c:pt>
                <c:pt idx="22">
                  <c:v>2204.4</c:v>
                </c:pt>
                <c:pt idx="23">
                  <c:v>1896.9</c:v>
                </c:pt>
              </c:numCache>
            </c:numRef>
          </c:val>
          <c:smooth val="0"/>
          <c:extLst>
            <c:ext xmlns:c16="http://schemas.microsoft.com/office/drawing/2014/chart" uri="{C3380CC4-5D6E-409C-BE32-E72D297353CC}">
              <c16:uniqueId val="{00000001-FDC3-0E40-AB11-CAAB6BDF3689}"/>
            </c:ext>
          </c:extLst>
        </c:ser>
        <c:ser>
          <c:idx val="2"/>
          <c:order val="2"/>
          <c:tx>
            <c:strRef>
              <c:f>Foglio2!$A$11</c:f>
              <c:strCache>
                <c:ptCount val="1"/>
                <c:pt idx="0">
                  <c:v>ESP: Spain</c:v>
                </c:pt>
              </c:strCache>
            </c:strRef>
          </c:tx>
          <c:spPr>
            <a:ln w="28575" cap="rnd">
              <a:solidFill>
                <a:schemeClr val="accent3"/>
              </a:solidFill>
              <a:round/>
            </a:ln>
            <a:effectLst/>
          </c:spPr>
          <c:marker>
            <c:symbol val="none"/>
          </c:marker>
          <c:cat>
            <c:numRef>
              <c:f>Foglio2!$B$8:$Y$8</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Foglio2!$B$11:$Y$11</c:f>
              <c:numCache>
                <c:formatCode>General</c:formatCode>
                <c:ptCount val="24"/>
                <c:pt idx="0">
                  <c:v>745.8</c:v>
                </c:pt>
                <c:pt idx="1">
                  <c:v>849.6</c:v>
                </c:pt>
                <c:pt idx="2">
                  <c:v>837.1</c:v>
                </c:pt>
                <c:pt idx="3">
                  <c:v>910</c:v>
                </c:pt>
                <c:pt idx="4">
                  <c:v>962.4</c:v>
                </c:pt>
                <c:pt idx="5">
                  <c:v>940.9</c:v>
                </c:pt>
                <c:pt idx="6">
                  <c:v>1127.5999999999999</c:v>
                </c:pt>
                <c:pt idx="7">
                  <c:v>1189.8</c:v>
                </c:pt>
                <c:pt idx="8">
                  <c:v>1517.9</c:v>
                </c:pt>
                <c:pt idx="9">
                  <c:v>1683.4</c:v>
                </c:pt>
                <c:pt idx="10">
                  <c:v>1645.5</c:v>
                </c:pt>
                <c:pt idx="11">
                  <c:v>1848.1</c:v>
                </c:pt>
                <c:pt idx="12">
                  <c:v>2150.3000000000002</c:v>
                </c:pt>
                <c:pt idx="13">
                  <c:v>2096.8000000000002</c:v>
                </c:pt>
                <c:pt idx="14">
                  <c:v>1645.7</c:v>
                </c:pt>
                <c:pt idx="15">
                  <c:v>1447.3</c:v>
                </c:pt>
                <c:pt idx="16">
                  <c:v>1449.6</c:v>
                </c:pt>
                <c:pt idx="17">
                  <c:v>1098.5999999999999</c:v>
                </c:pt>
                <c:pt idx="18">
                  <c:v>1092.0999999999999</c:v>
                </c:pt>
                <c:pt idx="19">
                  <c:v>1119</c:v>
                </c:pt>
                <c:pt idx="20">
                  <c:v>955.5</c:v>
                </c:pt>
                <c:pt idx="21">
                  <c:v>1033</c:v>
                </c:pt>
                <c:pt idx="22">
                  <c:v>1050</c:v>
                </c:pt>
                <c:pt idx="23">
                  <c:v>1054.4000000000001</c:v>
                </c:pt>
              </c:numCache>
            </c:numRef>
          </c:val>
          <c:smooth val="0"/>
          <c:extLst>
            <c:ext xmlns:c16="http://schemas.microsoft.com/office/drawing/2014/chart" uri="{C3380CC4-5D6E-409C-BE32-E72D297353CC}">
              <c16:uniqueId val="{00000002-FDC3-0E40-AB11-CAAB6BDF3689}"/>
            </c:ext>
          </c:extLst>
        </c:ser>
        <c:ser>
          <c:idx val="3"/>
          <c:order val="3"/>
          <c:tx>
            <c:strRef>
              <c:f>Foglio2!$A$12</c:f>
              <c:strCache>
                <c:ptCount val="1"/>
                <c:pt idx="0">
                  <c:v>PRT: Portugal</c:v>
                </c:pt>
              </c:strCache>
            </c:strRef>
          </c:tx>
          <c:spPr>
            <a:ln w="28575" cap="rnd">
              <a:solidFill>
                <a:schemeClr val="accent4"/>
              </a:solidFill>
              <a:round/>
            </a:ln>
            <a:effectLst/>
          </c:spPr>
          <c:marker>
            <c:symbol val="none"/>
          </c:marker>
          <c:cat>
            <c:numRef>
              <c:f>Foglio2!$B$8:$Y$8</c:f>
              <c:numCache>
                <c:formatCode>General</c:formatCod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numCache>
            </c:numRef>
          </c:cat>
          <c:val>
            <c:numRef>
              <c:f>Foglio2!$B$12:$Y$12</c:f>
              <c:numCache>
                <c:formatCode>General</c:formatCode>
                <c:ptCount val="24"/>
                <c:pt idx="0">
                  <c:v>383.4</c:v>
                </c:pt>
                <c:pt idx="1">
                  <c:v>425.1</c:v>
                </c:pt>
                <c:pt idx="2">
                  <c:v>391.2</c:v>
                </c:pt>
                <c:pt idx="3">
                  <c:v>420.7</c:v>
                </c:pt>
                <c:pt idx="4">
                  <c:v>409</c:v>
                </c:pt>
                <c:pt idx="5">
                  <c:v>410.5</c:v>
                </c:pt>
                <c:pt idx="6">
                  <c:v>410.5</c:v>
                </c:pt>
                <c:pt idx="7">
                  <c:v>400.3</c:v>
                </c:pt>
                <c:pt idx="8">
                  <c:v>425.8</c:v>
                </c:pt>
                <c:pt idx="9">
                  <c:v>476.3</c:v>
                </c:pt>
                <c:pt idx="10">
                  <c:v>422.3</c:v>
                </c:pt>
                <c:pt idx="11">
                  <c:v>438.1</c:v>
                </c:pt>
                <c:pt idx="12">
                  <c:v>516.79999999999995</c:v>
                </c:pt>
                <c:pt idx="13">
                  <c:v>554.79999999999995</c:v>
                </c:pt>
                <c:pt idx="14">
                  <c:v>372</c:v>
                </c:pt>
                <c:pt idx="15">
                  <c:v>361</c:v>
                </c:pt>
                <c:pt idx="16">
                  <c:v>398.1</c:v>
                </c:pt>
                <c:pt idx="17">
                  <c:v>361.3</c:v>
                </c:pt>
                <c:pt idx="18">
                  <c:v>397</c:v>
                </c:pt>
                <c:pt idx="19">
                  <c:v>417.4</c:v>
                </c:pt>
                <c:pt idx="20">
                  <c:v>359.7</c:v>
                </c:pt>
                <c:pt idx="21">
                  <c:v>363.3</c:v>
                </c:pt>
                <c:pt idx="22">
                  <c:v>384.9</c:v>
                </c:pt>
                <c:pt idx="23">
                  <c:v>388.7</c:v>
                </c:pt>
              </c:numCache>
            </c:numRef>
          </c:val>
          <c:smooth val="0"/>
          <c:extLst>
            <c:ext xmlns:c16="http://schemas.microsoft.com/office/drawing/2014/chart" uri="{C3380CC4-5D6E-409C-BE32-E72D297353CC}">
              <c16:uniqueId val="{00000003-FDC3-0E40-AB11-CAAB6BDF3689}"/>
            </c:ext>
          </c:extLst>
        </c:ser>
        <c:dLbls>
          <c:showLegendKey val="0"/>
          <c:showVal val="0"/>
          <c:showCatName val="0"/>
          <c:showSerName val="0"/>
          <c:showPercent val="0"/>
          <c:showBubbleSize val="0"/>
        </c:dLbls>
        <c:smooth val="0"/>
        <c:axId val="250827935"/>
        <c:axId val="250829583"/>
      </c:lineChart>
      <c:catAx>
        <c:axId val="250827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0829583"/>
        <c:crosses val="autoZero"/>
        <c:auto val="1"/>
        <c:lblAlgn val="ctr"/>
        <c:lblOffset val="100"/>
        <c:noMultiLvlLbl val="0"/>
      </c:catAx>
      <c:valAx>
        <c:axId val="2508295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50827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469900</xdr:colOff>
      <xdr:row>13</xdr:row>
      <xdr:rowOff>63500</xdr:rowOff>
    </xdr:from>
    <xdr:to>
      <xdr:col>19</xdr:col>
      <xdr:colOff>304800</xdr:colOff>
      <xdr:row>49</xdr:row>
      <xdr:rowOff>114300</xdr:rowOff>
    </xdr:to>
    <xdr:graphicFrame macro="">
      <xdr:nvGraphicFramePr>
        <xdr:cNvPr id="2" name="Grafico 1">
          <a:extLst>
            <a:ext uri="{FF2B5EF4-FFF2-40B4-BE49-F238E27FC236}">
              <a16:creationId xmlns:a16="http://schemas.microsoft.com/office/drawing/2014/main" id="{A725F001-BE7B-8543-BC4A-C41579AED8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482600</xdr:colOff>
      <xdr:row>9</xdr:row>
      <xdr:rowOff>127000</xdr:rowOff>
    </xdr:from>
    <xdr:to>
      <xdr:col>31</xdr:col>
      <xdr:colOff>228600</xdr:colOff>
      <xdr:row>76</xdr:row>
      <xdr:rowOff>38100</xdr:rowOff>
    </xdr:to>
    <xdr:sp macro="" textlink="">
      <xdr:nvSpPr>
        <xdr:cNvPr id="4" name="CasellaDiTesto 3">
          <a:extLst>
            <a:ext uri="{FF2B5EF4-FFF2-40B4-BE49-F238E27FC236}">
              <a16:creationId xmlns:a16="http://schemas.microsoft.com/office/drawing/2014/main" id="{829E93DA-1CA6-114A-8249-842821DE55F7}"/>
            </a:ext>
          </a:extLst>
        </xdr:cNvPr>
        <xdr:cNvSpPr txBox="1"/>
      </xdr:nvSpPr>
      <xdr:spPr>
        <a:xfrm>
          <a:off x="17360900" y="1612900"/>
          <a:ext cx="9652000" cy="1097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2400"/>
            <a:t>In</a:t>
          </a:r>
          <a:r>
            <a:rPr lang="it-IT" sz="2400" baseline="0"/>
            <a:t> questo grafico stiamo confrontando il valore aggiunto domestico dell'Italia verso 4 Paesi dal 1995 al 2018. I paesi sono Germania (in blu), Francia (in arancione), Spagna (in grigio) e Portogallo (in giallo).</a:t>
          </a:r>
        </a:p>
        <a:p>
          <a:endParaRPr lang="it-IT" sz="2400" baseline="0"/>
        </a:p>
        <a:p>
          <a:r>
            <a:rPr lang="it-IT" sz="2400" baseline="0"/>
            <a:t>Rispetto al 1995 la Germania ha subito un crollo del valore aggiunto domestico delle esportazioni dall'Italia, passando da più di 4,000 milioni di dollari nel 1995 a circa 2,300 milioni di dollari nel 2018. Negli anni 2011-2012, si è verificato un crollo del valore aggiunto dovuto allo strascico della crisi economica che ha colpito US nel 2008-2009. Dal 2015, si osserva un lieve aumento del valore aggiunto delle esportazioni che passano da meno di 2,000 milioni di dolalri a più di 2,000 milioni di dollari. </a:t>
          </a:r>
        </a:p>
        <a:p>
          <a:endParaRPr lang="it-IT" sz="1100"/>
        </a:p>
        <a:p>
          <a:endParaRPr lang="it-IT" sz="1100"/>
        </a:p>
        <a:p>
          <a:r>
            <a:rPr lang="it-IT" sz="2400"/>
            <a:t>Per quanto riguarda il Portogallo, ossrviamo un trend stabile</a:t>
          </a:r>
          <a:r>
            <a:rPr lang="it-IT" sz="2400" baseline="0"/>
            <a:t> nel periodo analizzato. Come si può notare dal grafico, il valore aggiunto delle esportazioni è minore rispetto agli altri tre Paesi. Il trend presenta un'inversione di tendenza durante il periodo 2008-2009, da positivo diventa negativo per poi risalire lievemente dall'anno 2010.</a:t>
          </a:r>
        </a:p>
        <a:p>
          <a:endParaRPr lang="it-IT" sz="2400" baseline="0"/>
        </a:p>
        <a:p>
          <a:r>
            <a:rPr lang="it-IT" sz="2400" baseline="0"/>
            <a:t>Francia e Spagna presentano un andamento simile, con una fase positiva precedente all'anno 2008,  poi con un andamento discontinuo per il resto degli anni. La Francia mostra però un finale decrescente per l'anno 2018, rispetto al trend lineare della Spagna. </a:t>
          </a:r>
        </a:p>
        <a:p>
          <a:endParaRPr lang="it-IT" sz="2400" baseline="0"/>
        </a:p>
        <a:p>
          <a:r>
            <a:rPr lang="it-IT" sz="2400" baseline="0"/>
            <a:t>Il valore aggiunto domestico dell'Italia nei confronti delle esportazioni verso i 4 Paesi analizzati nel settore del tessile, ha risentito fortmente della Crisi Economica del 2008-2009 ma rispetto al Portogallo, Francia, Spagna e Germania sembrano essere destinazioni rileventi per le esportazioni Italiane in questo settore. </a:t>
          </a:r>
          <a:endParaRPr lang="it-IT" sz="24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ats-1.oecd.org/index.aspx?DatasetCode=TIVA_2021_C1" TargetMode="External"/><Relationship Id="rId2" Type="http://schemas.openxmlformats.org/officeDocument/2006/relationships/hyperlink" Target="http://stats.oecd.org/OECDStat_Metadata/ShowMetadata.ashx?Dataset=TIVA_2021_C1&amp;Coords=%5bVAR%5d.%5bEXGR_DVA%5d&amp;ShowOnWeb=true&amp;Lang=en" TargetMode="External"/><Relationship Id="rId1" Type="http://schemas.openxmlformats.org/officeDocument/2006/relationships/hyperlink" Target="http://stats.oecd.org/OECDStat_Metadata/ShowMetadata.ashx?Dataset=TIVA_2021_C1&amp;ShowOnWeb=true&amp;Lang=en"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
  <sheetViews>
    <sheetView showGridLines="0" topLeftCell="A2" workbookViewId="0">
      <selection activeCell="A2" sqref="A1:XFD1048576"/>
    </sheetView>
  </sheetViews>
  <sheetFormatPr baseColWidth="10" defaultRowHeight="13" x14ac:dyDescent="0.15"/>
  <cols>
    <col min="1" max="1" width="24" customWidth="1"/>
    <col min="2" max="2" width="2.1640625" customWidth="1"/>
  </cols>
  <sheetData>
    <row r="1" spans="1:50" hidden="1" x14ac:dyDescent="0.15">
      <c r="A1" s="1" t="e">
        <f ca="1">DotStatQuery(B1)</f>
        <v>#NAME?</v>
      </c>
      <c r="B1" s="1" t="s">
        <v>0</v>
      </c>
    </row>
    <row r="2" spans="1:50" ht="39" x14ac:dyDescent="0.15">
      <c r="A2" s="2" t="s">
        <v>1</v>
      </c>
    </row>
    <row r="3" spans="1:50" x14ac:dyDescent="0.15">
      <c r="A3" s="3" t="s">
        <v>2</v>
      </c>
      <c r="B3" s="4"/>
      <c r="C3" s="5" t="s">
        <v>3</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6"/>
    </row>
    <row r="4" spans="1:50" x14ac:dyDescent="0.15">
      <c r="A4" s="3" t="s">
        <v>4</v>
      </c>
      <c r="B4" s="4"/>
      <c r="C4" s="8" t="s">
        <v>5</v>
      </c>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9"/>
    </row>
    <row r="5" spans="1:50" x14ac:dyDescent="0.15">
      <c r="A5" s="3" t="s">
        <v>6</v>
      </c>
      <c r="B5" s="4"/>
      <c r="C5" s="8" t="s">
        <v>7</v>
      </c>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9"/>
    </row>
    <row r="6" spans="1:50" x14ac:dyDescent="0.15">
      <c r="A6" s="3" t="s">
        <v>8</v>
      </c>
      <c r="B6" s="4"/>
      <c r="C6" s="8" t="s">
        <v>9</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9"/>
    </row>
    <row r="7" spans="1:50" x14ac:dyDescent="0.15">
      <c r="A7" s="11" t="s">
        <v>10</v>
      </c>
      <c r="B7" s="12"/>
      <c r="C7" s="13" t="s">
        <v>11</v>
      </c>
      <c r="D7" s="14"/>
      <c r="E7" s="13" t="s">
        <v>12</v>
      </c>
      <c r="F7" s="14"/>
      <c r="G7" s="13" t="s">
        <v>13</v>
      </c>
      <c r="H7" s="14"/>
      <c r="I7" s="13" t="s">
        <v>14</v>
      </c>
      <c r="J7" s="14"/>
      <c r="K7" s="13" t="s">
        <v>15</v>
      </c>
      <c r="L7" s="14"/>
      <c r="M7" s="13" t="s">
        <v>16</v>
      </c>
      <c r="N7" s="14"/>
      <c r="O7" s="13" t="s">
        <v>17</v>
      </c>
      <c r="P7" s="14"/>
      <c r="Q7" s="13" t="s">
        <v>18</v>
      </c>
      <c r="R7" s="14"/>
      <c r="S7" s="13" t="s">
        <v>19</v>
      </c>
      <c r="T7" s="14"/>
      <c r="U7" s="13" t="s">
        <v>20</v>
      </c>
      <c r="V7" s="14"/>
      <c r="W7" s="13" t="s">
        <v>21</v>
      </c>
      <c r="X7" s="14"/>
      <c r="Y7" s="13" t="s">
        <v>22</v>
      </c>
      <c r="Z7" s="14"/>
      <c r="AA7" s="13" t="s">
        <v>23</v>
      </c>
      <c r="AB7" s="14"/>
      <c r="AC7" s="13" t="s">
        <v>24</v>
      </c>
      <c r="AD7" s="14"/>
      <c r="AE7" s="13" t="s">
        <v>25</v>
      </c>
      <c r="AF7" s="14"/>
      <c r="AG7" s="13" t="s">
        <v>26</v>
      </c>
      <c r="AH7" s="14"/>
      <c r="AI7" s="13" t="s">
        <v>27</v>
      </c>
      <c r="AJ7" s="14"/>
      <c r="AK7" s="13" t="s">
        <v>28</v>
      </c>
      <c r="AL7" s="14"/>
      <c r="AM7" s="13" t="s">
        <v>29</v>
      </c>
      <c r="AN7" s="14"/>
      <c r="AO7" s="13" t="s">
        <v>30</v>
      </c>
      <c r="AP7" s="14"/>
      <c r="AQ7" s="13" t="s">
        <v>31</v>
      </c>
      <c r="AR7" s="14"/>
      <c r="AS7" s="13" t="s">
        <v>32</v>
      </c>
      <c r="AT7" s="14"/>
      <c r="AU7" s="13" t="s">
        <v>33</v>
      </c>
      <c r="AV7" s="14"/>
      <c r="AW7" s="13" t="s">
        <v>34</v>
      </c>
      <c r="AX7" s="14"/>
    </row>
    <row r="8" spans="1:50" ht="14" x14ac:dyDescent="0.2">
      <c r="A8" s="15" t="s">
        <v>35</v>
      </c>
      <c r="B8" s="16" t="s">
        <v>36</v>
      </c>
      <c r="C8" s="17" t="s">
        <v>36</v>
      </c>
      <c r="D8" s="18"/>
      <c r="E8" s="17" t="s">
        <v>36</v>
      </c>
      <c r="F8" s="18"/>
      <c r="G8" s="17" t="s">
        <v>36</v>
      </c>
      <c r="H8" s="18"/>
      <c r="I8" s="17" t="s">
        <v>36</v>
      </c>
      <c r="J8" s="18"/>
      <c r="K8" s="17" t="s">
        <v>36</v>
      </c>
      <c r="L8" s="18"/>
      <c r="M8" s="17" t="s">
        <v>36</v>
      </c>
      <c r="N8" s="18"/>
      <c r="O8" s="17" t="s">
        <v>36</v>
      </c>
      <c r="P8" s="18"/>
      <c r="Q8" s="17" t="s">
        <v>36</v>
      </c>
      <c r="R8" s="18"/>
      <c r="S8" s="17" t="s">
        <v>36</v>
      </c>
      <c r="T8" s="18"/>
      <c r="U8" s="17" t="s">
        <v>36</v>
      </c>
      <c r="V8" s="18"/>
      <c r="W8" s="17" t="s">
        <v>36</v>
      </c>
      <c r="X8" s="18"/>
      <c r="Y8" s="17" t="s">
        <v>36</v>
      </c>
      <c r="Z8" s="18"/>
      <c r="AA8" s="17" t="s">
        <v>36</v>
      </c>
      <c r="AB8" s="18"/>
      <c r="AC8" s="17" t="s">
        <v>36</v>
      </c>
      <c r="AD8" s="18"/>
      <c r="AE8" s="17" t="s">
        <v>36</v>
      </c>
      <c r="AF8" s="18"/>
      <c r="AG8" s="17" t="s">
        <v>36</v>
      </c>
      <c r="AH8" s="18"/>
      <c r="AI8" s="17" t="s">
        <v>36</v>
      </c>
      <c r="AJ8" s="18"/>
      <c r="AK8" s="17" t="s">
        <v>36</v>
      </c>
      <c r="AL8" s="18"/>
      <c r="AM8" s="17" t="s">
        <v>36</v>
      </c>
      <c r="AN8" s="18"/>
      <c r="AO8" s="17" t="s">
        <v>36</v>
      </c>
      <c r="AP8" s="18"/>
      <c r="AQ8" s="17" t="s">
        <v>36</v>
      </c>
      <c r="AR8" s="18"/>
      <c r="AS8" s="17" t="s">
        <v>36</v>
      </c>
      <c r="AT8" s="18"/>
      <c r="AU8" s="17" t="s">
        <v>36</v>
      </c>
      <c r="AV8" s="18"/>
      <c r="AW8" s="17" t="s">
        <v>36</v>
      </c>
      <c r="AX8" s="18"/>
    </row>
    <row r="9" spans="1:50" ht="17" x14ac:dyDescent="0.2">
      <c r="A9" s="19" t="s">
        <v>37</v>
      </c>
      <c r="B9" s="16" t="s">
        <v>36</v>
      </c>
      <c r="C9" s="20" t="s">
        <v>36</v>
      </c>
      <c r="D9" s="21">
        <v>4133.5</v>
      </c>
      <c r="E9" s="20" t="s">
        <v>36</v>
      </c>
      <c r="F9" s="21">
        <v>3768.7</v>
      </c>
      <c r="G9" s="20" t="s">
        <v>36</v>
      </c>
      <c r="H9" s="21">
        <v>3434.6</v>
      </c>
      <c r="I9" s="20" t="s">
        <v>36</v>
      </c>
      <c r="J9" s="21">
        <v>3366.8</v>
      </c>
      <c r="K9" s="20" t="s">
        <v>36</v>
      </c>
      <c r="L9" s="21">
        <v>3078</v>
      </c>
      <c r="M9" s="20" t="s">
        <v>36</v>
      </c>
      <c r="N9" s="21">
        <v>2926.6</v>
      </c>
      <c r="O9" s="20" t="s">
        <v>36</v>
      </c>
      <c r="P9" s="21">
        <v>2775.1</v>
      </c>
      <c r="Q9" s="20" t="s">
        <v>36</v>
      </c>
      <c r="R9" s="21">
        <v>2468.1999999999998</v>
      </c>
      <c r="S9" s="20" t="s">
        <v>36</v>
      </c>
      <c r="T9" s="21">
        <v>2745.4</v>
      </c>
      <c r="U9" s="20" t="s">
        <v>36</v>
      </c>
      <c r="V9" s="21">
        <v>2691.9</v>
      </c>
      <c r="W9" s="20" t="s">
        <v>36</v>
      </c>
      <c r="X9" s="21">
        <v>2496.1999999999998</v>
      </c>
      <c r="Y9" s="20" t="s">
        <v>36</v>
      </c>
      <c r="Z9" s="21">
        <v>2431.3000000000002</v>
      </c>
      <c r="AA9" s="20" t="s">
        <v>36</v>
      </c>
      <c r="AB9" s="21">
        <v>2540</v>
      </c>
      <c r="AC9" s="20" t="s">
        <v>36</v>
      </c>
      <c r="AD9" s="21">
        <v>2343.3000000000002</v>
      </c>
      <c r="AE9" s="20" t="s">
        <v>36</v>
      </c>
      <c r="AF9" s="21">
        <v>2289.8000000000002</v>
      </c>
      <c r="AG9" s="20" t="s">
        <v>36</v>
      </c>
      <c r="AH9" s="21">
        <v>2294.4</v>
      </c>
      <c r="AI9" s="20" t="s">
        <v>36</v>
      </c>
      <c r="AJ9" s="21">
        <v>2460.9</v>
      </c>
      <c r="AK9" s="20" t="s">
        <v>36</v>
      </c>
      <c r="AL9" s="21">
        <v>1983</v>
      </c>
      <c r="AM9" s="20" t="s">
        <v>36</v>
      </c>
      <c r="AN9" s="21">
        <v>2115.1999999999998</v>
      </c>
      <c r="AO9" s="20" t="s">
        <v>36</v>
      </c>
      <c r="AP9" s="21">
        <v>2174.4</v>
      </c>
      <c r="AQ9" s="20" t="s">
        <v>36</v>
      </c>
      <c r="AR9" s="21">
        <v>1809.8</v>
      </c>
      <c r="AS9" s="20" t="s">
        <v>36</v>
      </c>
      <c r="AT9" s="21">
        <v>1902.2</v>
      </c>
      <c r="AU9" s="20" t="s">
        <v>36</v>
      </c>
      <c r="AV9" s="21">
        <v>2064.6</v>
      </c>
      <c r="AW9" s="20" t="s">
        <v>36</v>
      </c>
      <c r="AX9" s="21">
        <v>2163.8000000000002</v>
      </c>
    </row>
    <row r="10" spans="1:50" ht="17" x14ac:dyDescent="0.2">
      <c r="A10" s="19" t="s">
        <v>38</v>
      </c>
      <c r="B10" s="16" t="s">
        <v>36</v>
      </c>
      <c r="C10" s="20" t="s">
        <v>36</v>
      </c>
      <c r="D10" s="21">
        <v>2453.8000000000002</v>
      </c>
      <c r="E10" s="20" t="s">
        <v>36</v>
      </c>
      <c r="F10" s="21">
        <v>2559.3000000000002</v>
      </c>
      <c r="G10" s="20" t="s">
        <v>36</v>
      </c>
      <c r="H10" s="21">
        <v>2333.4</v>
      </c>
      <c r="I10" s="20" t="s">
        <v>36</v>
      </c>
      <c r="J10" s="21">
        <v>2431.3000000000002</v>
      </c>
      <c r="K10" s="20" t="s">
        <v>36</v>
      </c>
      <c r="L10" s="21">
        <v>2386.6999999999998</v>
      </c>
      <c r="M10" s="20" t="s">
        <v>36</v>
      </c>
      <c r="N10" s="21">
        <v>2184.8000000000002</v>
      </c>
      <c r="O10" s="20" t="s">
        <v>36</v>
      </c>
      <c r="P10" s="21">
        <v>2390.6</v>
      </c>
      <c r="Q10" s="20" t="s">
        <v>36</v>
      </c>
      <c r="R10" s="21">
        <v>2551.6999999999998</v>
      </c>
      <c r="S10" s="20" t="s">
        <v>36</v>
      </c>
      <c r="T10" s="21">
        <v>2908.6</v>
      </c>
      <c r="U10" s="20" t="s">
        <v>36</v>
      </c>
      <c r="V10" s="21">
        <v>3125.5</v>
      </c>
      <c r="W10" s="20" t="s">
        <v>36</v>
      </c>
      <c r="X10" s="21">
        <v>2937.2</v>
      </c>
      <c r="Y10" s="20" t="s">
        <v>36</v>
      </c>
      <c r="Z10" s="21">
        <v>2991.9</v>
      </c>
      <c r="AA10" s="20" t="s">
        <v>36</v>
      </c>
      <c r="AB10" s="21">
        <v>3419.8</v>
      </c>
      <c r="AC10" s="20" t="s">
        <v>36</v>
      </c>
      <c r="AD10" s="21">
        <v>3554.4</v>
      </c>
      <c r="AE10" s="20" t="s">
        <v>36</v>
      </c>
      <c r="AF10" s="21">
        <v>2823.4</v>
      </c>
      <c r="AG10" s="20" t="s">
        <v>36</v>
      </c>
      <c r="AH10" s="21">
        <v>2628.6</v>
      </c>
      <c r="AI10" s="20" t="s">
        <v>36</v>
      </c>
      <c r="AJ10" s="21">
        <v>2825.8</v>
      </c>
      <c r="AK10" s="20" t="s">
        <v>36</v>
      </c>
      <c r="AL10" s="21">
        <v>2338.6</v>
      </c>
      <c r="AM10" s="20" t="s">
        <v>36</v>
      </c>
      <c r="AN10" s="21">
        <v>2482.5</v>
      </c>
      <c r="AO10" s="20" t="s">
        <v>36</v>
      </c>
      <c r="AP10" s="21">
        <v>2520.8000000000002</v>
      </c>
      <c r="AQ10" s="20" t="s">
        <v>36</v>
      </c>
      <c r="AR10" s="21">
        <v>2020.3</v>
      </c>
      <c r="AS10" s="20" t="s">
        <v>36</v>
      </c>
      <c r="AT10" s="21">
        <v>2156.1999999999998</v>
      </c>
      <c r="AU10" s="20" t="s">
        <v>36</v>
      </c>
      <c r="AV10" s="21">
        <v>2204.4</v>
      </c>
      <c r="AW10" s="20" t="s">
        <v>36</v>
      </c>
      <c r="AX10" s="21">
        <v>1896.9</v>
      </c>
    </row>
    <row r="11" spans="1:50" ht="17" x14ac:dyDescent="0.2">
      <c r="A11" s="19" t="s">
        <v>39</v>
      </c>
      <c r="B11" s="16" t="s">
        <v>36</v>
      </c>
      <c r="C11" s="20" t="s">
        <v>36</v>
      </c>
      <c r="D11" s="21">
        <v>745.8</v>
      </c>
      <c r="E11" s="20" t="s">
        <v>36</v>
      </c>
      <c r="F11" s="21">
        <v>849.6</v>
      </c>
      <c r="G11" s="20" t="s">
        <v>36</v>
      </c>
      <c r="H11" s="21">
        <v>837.1</v>
      </c>
      <c r="I11" s="20" t="s">
        <v>36</v>
      </c>
      <c r="J11" s="21">
        <v>910</v>
      </c>
      <c r="K11" s="20" t="s">
        <v>36</v>
      </c>
      <c r="L11" s="21">
        <v>962.4</v>
      </c>
      <c r="M11" s="20" t="s">
        <v>36</v>
      </c>
      <c r="N11" s="21">
        <v>940.9</v>
      </c>
      <c r="O11" s="20" t="s">
        <v>36</v>
      </c>
      <c r="P11" s="21">
        <v>1127.5999999999999</v>
      </c>
      <c r="Q11" s="20" t="s">
        <v>36</v>
      </c>
      <c r="R11" s="21">
        <v>1189.8</v>
      </c>
      <c r="S11" s="20" t="s">
        <v>36</v>
      </c>
      <c r="T11" s="21">
        <v>1517.9</v>
      </c>
      <c r="U11" s="20" t="s">
        <v>36</v>
      </c>
      <c r="V11" s="21">
        <v>1683.4</v>
      </c>
      <c r="W11" s="20" t="s">
        <v>36</v>
      </c>
      <c r="X11" s="21">
        <v>1645.5</v>
      </c>
      <c r="Y11" s="20" t="s">
        <v>36</v>
      </c>
      <c r="Z11" s="21">
        <v>1848.1</v>
      </c>
      <c r="AA11" s="20" t="s">
        <v>36</v>
      </c>
      <c r="AB11" s="21">
        <v>2150.3000000000002</v>
      </c>
      <c r="AC11" s="20" t="s">
        <v>36</v>
      </c>
      <c r="AD11" s="21">
        <v>2096.8000000000002</v>
      </c>
      <c r="AE11" s="20" t="s">
        <v>36</v>
      </c>
      <c r="AF11" s="21">
        <v>1645.7</v>
      </c>
      <c r="AG11" s="20" t="s">
        <v>36</v>
      </c>
      <c r="AH11" s="21">
        <v>1447.3</v>
      </c>
      <c r="AI11" s="20" t="s">
        <v>36</v>
      </c>
      <c r="AJ11" s="21">
        <v>1449.6</v>
      </c>
      <c r="AK11" s="20" t="s">
        <v>36</v>
      </c>
      <c r="AL11" s="21">
        <v>1098.5999999999999</v>
      </c>
      <c r="AM11" s="20" t="s">
        <v>36</v>
      </c>
      <c r="AN11" s="21">
        <v>1092.0999999999999</v>
      </c>
      <c r="AO11" s="20" t="s">
        <v>36</v>
      </c>
      <c r="AP11" s="21">
        <v>1119</v>
      </c>
      <c r="AQ11" s="20" t="s">
        <v>36</v>
      </c>
      <c r="AR11" s="21">
        <v>955.5</v>
      </c>
      <c r="AS11" s="20" t="s">
        <v>36</v>
      </c>
      <c r="AT11" s="21">
        <v>1033</v>
      </c>
      <c r="AU11" s="20" t="s">
        <v>36</v>
      </c>
      <c r="AV11" s="21">
        <v>1050</v>
      </c>
      <c r="AW11" s="20" t="s">
        <v>36</v>
      </c>
      <c r="AX11" s="21">
        <v>1054.4000000000001</v>
      </c>
    </row>
    <row r="12" spans="1:50" ht="17" x14ac:dyDescent="0.2">
      <c r="A12" s="19" t="s">
        <v>40</v>
      </c>
      <c r="B12" s="16" t="s">
        <v>36</v>
      </c>
      <c r="C12" s="20" t="s">
        <v>36</v>
      </c>
      <c r="D12" s="21">
        <v>383.4</v>
      </c>
      <c r="E12" s="20" t="s">
        <v>36</v>
      </c>
      <c r="F12" s="21">
        <v>425.1</v>
      </c>
      <c r="G12" s="20" t="s">
        <v>36</v>
      </c>
      <c r="H12" s="21">
        <v>391.2</v>
      </c>
      <c r="I12" s="20" t="s">
        <v>36</v>
      </c>
      <c r="J12" s="21">
        <v>420.7</v>
      </c>
      <c r="K12" s="20" t="s">
        <v>36</v>
      </c>
      <c r="L12" s="21">
        <v>409</v>
      </c>
      <c r="M12" s="20" t="s">
        <v>36</v>
      </c>
      <c r="N12" s="21">
        <v>410.5</v>
      </c>
      <c r="O12" s="20" t="s">
        <v>36</v>
      </c>
      <c r="P12" s="21">
        <v>410.5</v>
      </c>
      <c r="Q12" s="20" t="s">
        <v>36</v>
      </c>
      <c r="R12" s="21">
        <v>400.3</v>
      </c>
      <c r="S12" s="20" t="s">
        <v>36</v>
      </c>
      <c r="T12" s="21">
        <v>425.8</v>
      </c>
      <c r="U12" s="20" t="s">
        <v>36</v>
      </c>
      <c r="V12" s="21">
        <v>476.3</v>
      </c>
      <c r="W12" s="20" t="s">
        <v>36</v>
      </c>
      <c r="X12" s="21">
        <v>422.3</v>
      </c>
      <c r="Y12" s="20" t="s">
        <v>36</v>
      </c>
      <c r="Z12" s="21">
        <v>438.1</v>
      </c>
      <c r="AA12" s="20" t="s">
        <v>36</v>
      </c>
      <c r="AB12" s="21">
        <v>516.79999999999995</v>
      </c>
      <c r="AC12" s="20" t="s">
        <v>36</v>
      </c>
      <c r="AD12" s="21">
        <v>554.79999999999995</v>
      </c>
      <c r="AE12" s="20" t="s">
        <v>36</v>
      </c>
      <c r="AF12" s="21">
        <v>372</v>
      </c>
      <c r="AG12" s="20" t="s">
        <v>36</v>
      </c>
      <c r="AH12" s="21">
        <v>361</v>
      </c>
      <c r="AI12" s="20" t="s">
        <v>36</v>
      </c>
      <c r="AJ12" s="21">
        <v>398.1</v>
      </c>
      <c r="AK12" s="20" t="s">
        <v>36</v>
      </c>
      <c r="AL12" s="21">
        <v>361.3</v>
      </c>
      <c r="AM12" s="20" t="s">
        <v>36</v>
      </c>
      <c r="AN12" s="21">
        <v>397</v>
      </c>
      <c r="AO12" s="20" t="s">
        <v>36</v>
      </c>
      <c r="AP12" s="21">
        <v>417.4</v>
      </c>
      <c r="AQ12" s="20" t="s">
        <v>36</v>
      </c>
      <c r="AR12" s="21">
        <v>359.7</v>
      </c>
      <c r="AS12" s="20" t="s">
        <v>36</v>
      </c>
      <c r="AT12" s="21">
        <v>363.3</v>
      </c>
      <c r="AU12" s="20" t="s">
        <v>36</v>
      </c>
      <c r="AV12" s="21">
        <v>384.9</v>
      </c>
      <c r="AW12" s="20" t="s">
        <v>36</v>
      </c>
      <c r="AX12" s="21">
        <v>388.7</v>
      </c>
    </row>
    <row r="13" spans="1:50" x14ac:dyDescent="0.15">
      <c r="A13" s="22" t="s">
        <v>41</v>
      </c>
    </row>
  </sheetData>
  <mergeCells count="57">
    <mergeCell ref="AW8:AX8"/>
    <mergeCell ref="AK8:AL8"/>
    <mergeCell ref="AM8:AN8"/>
    <mergeCell ref="AO8:AP8"/>
    <mergeCell ref="AQ8:AR8"/>
    <mergeCell ref="AS8:AT8"/>
    <mergeCell ref="AU8:AV8"/>
    <mergeCell ref="Y8:Z8"/>
    <mergeCell ref="AA8:AB8"/>
    <mergeCell ref="AC8:AD8"/>
    <mergeCell ref="AE8:AF8"/>
    <mergeCell ref="AG8:AH8"/>
    <mergeCell ref="AI8:AJ8"/>
    <mergeCell ref="M8:N8"/>
    <mergeCell ref="O8:P8"/>
    <mergeCell ref="Q8:R8"/>
    <mergeCell ref="S8:T8"/>
    <mergeCell ref="U8:V8"/>
    <mergeCell ref="W8:X8"/>
    <mergeCell ref="AO7:AP7"/>
    <mergeCell ref="AQ7:AR7"/>
    <mergeCell ref="AS7:AT7"/>
    <mergeCell ref="AU7:AV7"/>
    <mergeCell ref="AW7:AX7"/>
    <mergeCell ref="C8:D8"/>
    <mergeCell ref="E8:F8"/>
    <mergeCell ref="G8:H8"/>
    <mergeCell ref="I8:J8"/>
    <mergeCell ref="K8:L8"/>
    <mergeCell ref="AC7:AD7"/>
    <mergeCell ref="AE7:AF7"/>
    <mergeCell ref="AG7:AH7"/>
    <mergeCell ref="AI7:AJ7"/>
    <mergeCell ref="AK7:AL7"/>
    <mergeCell ref="AM7:AN7"/>
    <mergeCell ref="Q7:R7"/>
    <mergeCell ref="S7:T7"/>
    <mergeCell ref="U7:V7"/>
    <mergeCell ref="W7:X7"/>
    <mergeCell ref="Y7:Z7"/>
    <mergeCell ref="AA7:AB7"/>
    <mergeCell ref="A6:B6"/>
    <mergeCell ref="C6:AX6"/>
    <mergeCell ref="A7:B7"/>
    <mergeCell ref="C7:D7"/>
    <mergeCell ref="E7:F7"/>
    <mergeCell ref="G7:H7"/>
    <mergeCell ref="I7:J7"/>
    <mergeCell ref="K7:L7"/>
    <mergeCell ref="M7:N7"/>
    <mergeCell ref="O7:P7"/>
    <mergeCell ref="A3:B3"/>
    <mergeCell ref="C3:AX3"/>
    <mergeCell ref="A4:B4"/>
    <mergeCell ref="C4:AX4"/>
    <mergeCell ref="A5:B5"/>
    <mergeCell ref="C5:AX5"/>
  </mergeCells>
  <hyperlinks>
    <hyperlink ref="A2" r:id="rId1" display="http://stats.oecd.org/OECDStat_Metadata/ShowMetadata.ashx?Dataset=TIVA_2021_C1&amp;ShowOnWeb=true&amp;Lang=en"/>
    <hyperlink ref="C3" r:id="rId2" display="http://stats.oecd.org/OECDStat_Metadata/ShowMetadata.ashx?Dataset=TIVA_2021_C1&amp;Coords=%5bVAR%5d.%5bEXGR_DVA%5d&amp;ShowOnWeb=true&amp;Lang=en"/>
    <hyperlink ref="A13" r:id="rId3" display="https://stats-1.oecd.org/index.aspx?DatasetCode=TIVA_2021_C1"/>
  </hyperlinks>
  <pageMargins left="0.75" right="0.75" top="1" bottom="1" header="0.5" footer="0.5"/>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3"/>
  <sheetViews>
    <sheetView workbookViewId="0">
      <selection activeCell="F1" sqref="F1:F1048576"/>
    </sheetView>
  </sheetViews>
  <sheetFormatPr baseColWidth="10" defaultRowHeight="13" x14ac:dyDescent="0.15"/>
  <sheetData>
    <row r="1" spans="1:46" x14ac:dyDescent="0.15">
      <c r="A1" t="e">
        <v>#NAME?</v>
      </c>
      <c r="B1" t="s">
        <v>0</v>
      </c>
    </row>
    <row r="2" spans="1:46" x14ac:dyDescent="0.15">
      <c r="A2" t="s">
        <v>1</v>
      </c>
    </row>
    <row r="3" spans="1:46" x14ac:dyDescent="0.15">
      <c r="A3" t="s">
        <v>2</v>
      </c>
    </row>
    <row r="4" spans="1:46" x14ac:dyDescent="0.15">
      <c r="A4" t="s">
        <v>4</v>
      </c>
    </row>
    <row r="5" spans="1:46" x14ac:dyDescent="0.15">
      <c r="A5" t="s">
        <v>6</v>
      </c>
    </row>
    <row r="6" spans="1:46" x14ac:dyDescent="0.15">
      <c r="A6" t="s">
        <v>8</v>
      </c>
    </row>
    <row r="7" spans="1:46" x14ac:dyDescent="0.15">
      <c r="A7" t="s">
        <v>10</v>
      </c>
      <c r="G7" t="s">
        <v>15</v>
      </c>
      <c r="I7" t="s">
        <v>16</v>
      </c>
      <c r="K7" t="s">
        <v>17</v>
      </c>
      <c r="M7" t="s">
        <v>18</v>
      </c>
      <c r="O7" t="s">
        <v>19</v>
      </c>
      <c r="Q7" t="s">
        <v>20</v>
      </c>
      <c r="S7" t="s">
        <v>21</v>
      </c>
      <c r="U7" t="s">
        <v>22</v>
      </c>
      <c r="W7" t="s">
        <v>23</v>
      </c>
      <c r="Y7" t="s">
        <v>24</v>
      </c>
      <c r="AA7" t="s">
        <v>25</v>
      </c>
      <c r="AC7" t="s">
        <v>26</v>
      </c>
      <c r="AE7" t="s">
        <v>27</v>
      </c>
      <c r="AG7" t="s">
        <v>28</v>
      </c>
      <c r="AI7" t="s">
        <v>29</v>
      </c>
      <c r="AK7" t="s">
        <v>30</v>
      </c>
      <c r="AM7" t="s">
        <v>31</v>
      </c>
      <c r="AO7" t="s">
        <v>32</v>
      </c>
      <c r="AQ7" t="s">
        <v>33</v>
      </c>
      <c r="AS7" t="s">
        <v>34</v>
      </c>
    </row>
    <row r="8" spans="1:46" x14ac:dyDescent="0.15">
      <c r="A8" t="s">
        <v>35</v>
      </c>
      <c r="B8" t="s">
        <v>36</v>
      </c>
      <c r="G8" t="s">
        <v>36</v>
      </c>
      <c r="I8" t="s">
        <v>36</v>
      </c>
      <c r="K8" t="s">
        <v>36</v>
      </c>
      <c r="M8" t="s">
        <v>36</v>
      </c>
      <c r="O8" t="s">
        <v>36</v>
      </c>
      <c r="Q8" t="s">
        <v>36</v>
      </c>
      <c r="S8" t="s">
        <v>36</v>
      </c>
      <c r="U8" t="s">
        <v>36</v>
      </c>
      <c r="W8" t="s">
        <v>36</v>
      </c>
      <c r="Y8" t="s">
        <v>36</v>
      </c>
      <c r="AA8" t="s">
        <v>36</v>
      </c>
      <c r="AC8" t="s">
        <v>36</v>
      </c>
      <c r="AE8" t="s">
        <v>36</v>
      </c>
      <c r="AG8" t="s">
        <v>36</v>
      </c>
      <c r="AI8" t="s">
        <v>36</v>
      </c>
      <c r="AK8" t="s">
        <v>36</v>
      </c>
      <c r="AM8" t="s">
        <v>36</v>
      </c>
      <c r="AO8" t="s">
        <v>36</v>
      </c>
      <c r="AQ8" t="s">
        <v>36</v>
      </c>
      <c r="AS8" t="s">
        <v>36</v>
      </c>
    </row>
    <row r="9" spans="1:46" x14ac:dyDescent="0.15">
      <c r="A9" t="s">
        <v>37</v>
      </c>
      <c r="B9" t="s">
        <v>36</v>
      </c>
      <c r="C9">
        <v>4133.5</v>
      </c>
      <c r="D9">
        <v>3768.7</v>
      </c>
      <c r="E9">
        <v>3434.6</v>
      </c>
      <c r="F9">
        <v>3366.8</v>
      </c>
      <c r="G9" t="s">
        <v>36</v>
      </c>
      <c r="H9">
        <v>3078</v>
      </c>
      <c r="I9" t="s">
        <v>36</v>
      </c>
      <c r="J9">
        <v>2926.6</v>
      </c>
      <c r="K9" t="s">
        <v>36</v>
      </c>
      <c r="L9">
        <v>2775.1</v>
      </c>
      <c r="M9" t="s">
        <v>36</v>
      </c>
      <c r="N9">
        <v>2468.1999999999998</v>
      </c>
      <c r="O9" t="s">
        <v>36</v>
      </c>
      <c r="P9">
        <v>2745.4</v>
      </c>
      <c r="Q9" t="s">
        <v>36</v>
      </c>
      <c r="R9">
        <v>2691.9</v>
      </c>
      <c r="S9" t="s">
        <v>36</v>
      </c>
      <c r="T9">
        <v>2496.1999999999998</v>
      </c>
      <c r="U9" t="s">
        <v>36</v>
      </c>
      <c r="V9">
        <v>2431.3000000000002</v>
      </c>
      <c r="W9" t="s">
        <v>36</v>
      </c>
      <c r="X9">
        <v>2540</v>
      </c>
      <c r="Y9" t="s">
        <v>36</v>
      </c>
      <c r="Z9">
        <v>2343.3000000000002</v>
      </c>
      <c r="AA9" t="s">
        <v>36</v>
      </c>
      <c r="AB9">
        <v>2289.8000000000002</v>
      </c>
      <c r="AC9" t="s">
        <v>36</v>
      </c>
      <c r="AD9">
        <v>2294.4</v>
      </c>
      <c r="AE9" t="s">
        <v>36</v>
      </c>
      <c r="AF9">
        <v>2460.9</v>
      </c>
      <c r="AG9" t="s">
        <v>36</v>
      </c>
      <c r="AH9">
        <v>1983</v>
      </c>
      <c r="AI9" t="s">
        <v>36</v>
      </c>
      <c r="AJ9">
        <v>2115.1999999999998</v>
      </c>
      <c r="AK9" t="s">
        <v>36</v>
      </c>
      <c r="AL9">
        <v>2174.4</v>
      </c>
      <c r="AM9" t="s">
        <v>36</v>
      </c>
      <c r="AN9">
        <v>1809.8</v>
      </c>
      <c r="AO9" t="s">
        <v>36</v>
      </c>
      <c r="AP9">
        <v>1902.2</v>
      </c>
      <c r="AQ9" t="s">
        <v>36</v>
      </c>
      <c r="AR9">
        <v>2064.6</v>
      </c>
      <c r="AS9" t="s">
        <v>36</v>
      </c>
      <c r="AT9">
        <v>2163.8000000000002</v>
      </c>
    </row>
    <row r="10" spans="1:46" x14ac:dyDescent="0.15">
      <c r="A10" t="s">
        <v>38</v>
      </c>
      <c r="B10" t="s">
        <v>36</v>
      </c>
      <c r="C10">
        <v>2453.8000000000002</v>
      </c>
      <c r="D10">
        <v>2559.3000000000002</v>
      </c>
      <c r="E10">
        <v>2333.4</v>
      </c>
      <c r="F10">
        <v>2431.3000000000002</v>
      </c>
      <c r="G10" t="s">
        <v>36</v>
      </c>
      <c r="H10">
        <v>2386.6999999999998</v>
      </c>
      <c r="I10" t="s">
        <v>36</v>
      </c>
      <c r="J10">
        <v>2184.8000000000002</v>
      </c>
      <c r="K10" t="s">
        <v>36</v>
      </c>
      <c r="L10">
        <v>2390.6</v>
      </c>
      <c r="M10" t="s">
        <v>36</v>
      </c>
      <c r="N10">
        <v>2551.6999999999998</v>
      </c>
      <c r="O10" t="s">
        <v>36</v>
      </c>
      <c r="P10">
        <v>2908.6</v>
      </c>
      <c r="Q10" t="s">
        <v>36</v>
      </c>
      <c r="R10">
        <v>3125.5</v>
      </c>
      <c r="S10" t="s">
        <v>36</v>
      </c>
      <c r="T10">
        <v>2937.2</v>
      </c>
      <c r="U10" t="s">
        <v>36</v>
      </c>
      <c r="V10">
        <v>2991.9</v>
      </c>
      <c r="W10" t="s">
        <v>36</v>
      </c>
      <c r="X10">
        <v>3419.8</v>
      </c>
      <c r="Y10" t="s">
        <v>36</v>
      </c>
      <c r="Z10">
        <v>3554.4</v>
      </c>
      <c r="AA10" t="s">
        <v>36</v>
      </c>
      <c r="AB10">
        <v>2823.4</v>
      </c>
      <c r="AC10" t="s">
        <v>36</v>
      </c>
      <c r="AD10">
        <v>2628.6</v>
      </c>
      <c r="AE10" t="s">
        <v>36</v>
      </c>
      <c r="AF10">
        <v>2825.8</v>
      </c>
      <c r="AG10" t="s">
        <v>36</v>
      </c>
      <c r="AH10">
        <v>2338.6</v>
      </c>
      <c r="AI10" t="s">
        <v>36</v>
      </c>
      <c r="AJ10">
        <v>2482.5</v>
      </c>
      <c r="AK10" t="s">
        <v>36</v>
      </c>
      <c r="AL10">
        <v>2520.8000000000002</v>
      </c>
      <c r="AM10" t="s">
        <v>36</v>
      </c>
      <c r="AN10">
        <v>2020.3</v>
      </c>
      <c r="AO10" t="s">
        <v>36</v>
      </c>
      <c r="AP10">
        <v>2156.1999999999998</v>
      </c>
      <c r="AQ10" t="s">
        <v>36</v>
      </c>
      <c r="AR10">
        <v>2204.4</v>
      </c>
      <c r="AS10" t="s">
        <v>36</v>
      </c>
      <c r="AT10">
        <v>1896.9</v>
      </c>
    </row>
    <row r="11" spans="1:46" x14ac:dyDescent="0.15">
      <c r="A11" t="s">
        <v>39</v>
      </c>
      <c r="B11" t="s">
        <v>36</v>
      </c>
      <c r="C11">
        <v>745.8</v>
      </c>
      <c r="D11">
        <v>849.6</v>
      </c>
      <c r="E11">
        <v>837.1</v>
      </c>
      <c r="F11">
        <v>910</v>
      </c>
      <c r="G11" t="s">
        <v>36</v>
      </c>
      <c r="H11">
        <v>962.4</v>
      </c>
      <c r="I11" t="s">
        <v>36</v>
      </c>
      <c r="J11">
        <v>940.9</v>
      </c>
      <c r="K11" t="s">
        <v>36</v>
      </c>
      <c r="L11">
        <v>1127.5999999999999</v>
      </c>
      <c r="M11" t="s">
        <v>36</v>
      </c>
      <c r="N11">
        <v>1189.8</v>
      </c>
      <c r="O11" t="s">
        <v>36</v>
      </c>
      <c r="P11">
        <v>1517.9</v>
      </c>
      <c r="Q11" t="s">
        <v>36</v>
      </c>
      <c r="R11">
        <v>1683.4</v>
      </c>
      <c r="S11" t="s">
        <v>36</v>
      </c>
      <c r="T11">
        <v>1645.5</v>
      </c>
      <c r="U11" t="s">
        <v>36</v>
      </c>
      <c r="V11">
        <v>1848.1</v>
      </c>
      <c r="W11" t="s">
        <v>36</v>
      </c>
      <c r="X11">
        <v>2150.3000000000002</v>
      </c>
      <c r="Y11" t="s">
        <v>36</v>
      </c>
      <c r="Z11">
        <v>2096.8000000000002</v>
      </c>
      <c r="AA11" t="s">
        <v>36</v>
      </c>
      <c r="AB11">
        <v>1645.7</v>
      </c>
      <c r="AC11" t="s">
        <v>36</v>
      </c>
      <c r="AD11">
        <v>1447.3</v>
      </c>
      <c r="AE11" t="s">
        <v>36</v>
      </c>
      <c r="AF11">
        <v>1449.6</v>
      </c>
      <c r="AG11" t="s">
        <v>36</v>
      </c>
      <c r="AH11">
        <v>1098.5999999999999</v>
      </c>
      <c r="AI11" t="s">
        <v>36</v>
      </c>
      <c r="AJ11">
        <v>1092.0999999999999</v>
      </c>
      <c r="AK11" t="s">
        <v>36</v>
      </c>
      <c r="AL11">
        <v>1119</v>
      </c>
      <c r="AM11" t="s">
        <v>36</v>
      </c>
      <c r="AN11">
        <v>955.5</v>
      </c>
      <c r="AO11" t="s">
        <v>36</v>
      </c>
      <c r="AP11">
        <v>1033</v>
      </c>
      <c r="AQ11" t="s">
        <v>36</v>
      </c>
      <c r="AR11">
        <v>1050</v>
      </c>
      <c r="AS11" t="s">
        <v>36</v>
      </c>
      <c r="AT11">
        <v>1054.4000000000001</v>
      </c>
    </row>
    <row r="12" spans="1:46" x14ac:dyDescent="0.15">
      <c r="A12" t="s">
        <v>40</v>
      </c>
      <c r="B12" t="s">
        <v>36</v>
      </c>
      <c r="C12">
        <v>383.4</v>
      </c>
      <c r="D12">
        <v>425.1</v>
      </c>
      <c r="E12">
        <v>391.2</v>
      </c>
      <c r="F12">
        <v>420.7</v>
      </c>
      <c r="G12" t="s">
        <v>36</v>
      </c>
      <c r="H12">
        <v>409</v>
      </c>
      <c r="I12" t="s">
        <v>36</v>
      </c>
      <c r="J12">
        <v>410.5</v>
      </c>
      <c r="K12" t="s">
        <v>36</v>
      </c>
      <c r="L12">
        <v>410.5</v>
      </c>
      <c r="M12" t="s">
        <v>36</v>
      </c>
      <c r="N12">
        <v>400.3</v>
      </c>
      <c r="O12" t="s">
        <v>36</v>
      </c>
      <c r="P12">
        <v>425.8</v>
      </c>
      <c r="Q12" t="s">
        <v>36</v>
      </c>
      <c r="R12">
        <v>476.3</v>
      </c>
      <c r="S12" t="s">
        <v>36</v>
      </c>
      <c r="T12">
        <v>422.3</v>
      </c>
      <c r="U12" t="s">
        <v>36</v>
      </c>
      <c r="V12">
        <v>438.1</v>
      </c>
      <c r="W12" t="s">
        <v>36</v>
      </c>
      <c r="X12">
        <v>516.79999999999995</v>
      </c>
      <c r="Y12" t="s">
        <v>36</v>
      </c>
      <c r="Z12">
        <v>554.79999999999995</v>
      </c>
      <c r="AA12" t="s">
        <v>36</v>
      </c>
      <c r="AB12">
        <v>372</v>
      </c>
      <c r="AC12" t="s">
        <v>36</v>
      </c>
      <c r="AD12">
        <v>361</v>
      </c>
      <c r="AE12" t="s">
        <v>36</v>
      </c>
      <c r="AF12">
        <v>398.1</v>
      </c>
      <c r="AG12" t="s">
        <v>36</v>
      </c>
      <c r="AH12">
        <v>361.3</v>
      </c>
      <c r="AI12" t="s">
        <v>36</v>
      </c>
      <c r="AJ12">
        <v>397</v>
      </c>
      <c r="AK12" t="s">
        <v>36</v>
      </c>
      <c r="AL12">
        <v>417.4</v>
      </c>
      <c r="AM12" t="s">
        <v>36</v>
      </c>
      <c r="AN12">
        <v>359.7</v>
      </c>
      <c r="AO12" t="s">
        <v>36</v>
      </c>
      <c r="AP12">
        <v>363.3</v>
      </c>
      <c r="AQ12" t="s">
        <v>36</v>
      </c>
      <c r="AR12">
        <v>384.9</v>
      </c>
      <c r="AS12" t="s">
        <v>36</v>
      </c>
      <c r="AT12">
        <v>388.7</v>
      </c>
    </row>
    <row r="13" spans="1:46" x14ac:dyDescent="0.15">
      <c r="A1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E28" workbookViewId="0">
      <selection activeCell="N10" sqref="N10"/>
    </sheetView>
  </sheetViews>
  <sheetFormatPr baseColWidth="10" defaultRowHeight="13" x14ac:dyDescent="0.15"/>
  <cols>
    <col min="1" max="1" width="26.5" customWidth="1"/>
  </cols>
  <sheetData>
    <row r="1" spans="1:25" x14ac:dyDescent="0.15">
      <c r="A1" t="s">
        <v>1</v>
      </c>
    </row>
    <row r="2" spans="1:25" x14ac:dyDescent="0.15">
      <c r="A2" t="s">
        <v>2</v>
      </c>
    </row>
    <row r="3" spans="1:25" x14ac:dyDescent="0.15">
      <c r="A3" t="s">
        <v>4</v>
      </c>
    </row>
    <row r="4" spans="1:25" x14ac:dyDescent="0.15">
      <c r="A4" t="s">
        <v>6</v>
      </c>
    </row>
    <row r="5" spans="1:25" x14ac:dyDescent="0.15">
      <c r="A5" t="s">
        <v>8</v>
      </c>
    </row>
    <row r="7" spans="1:25" x14ac:dyDescent="0.15">
      <c r="A7" t="s">
        <v>10</v>
      </c>
    </row>
    <row r="8" spans="1:25" x14ac:dyDescent="0.15">
      <c r="B8">
        <v>1995</v>
      </c>
      <c r="C8">
        <v>1996</v>
      </c>
      <c r="D8">
        <v>1997</v>
      </c>
      <c r="E8">
        <v>1998</v>
      </c>
      <c r="F8">
        <v>1999</v>
      </c>
      <c r="G8">
        <v>2000</v>
      </c>
      <c r="H8">
        <v>2001</v>
      </c>
      <c r="I8">
        <v>2002</v>
      </c>
      <c r="J8">
        <v>2003</v>
      </c>
      <c r="K8">
        <v>2004</v>
      </c>
      <c r="L8">
        <v>2005</v>
      </c>
      <c r="M8">
        <v>2006</v>
      </c>
      <c r="N8">
        <v>2007</v>
      </c>
      <c r="O8">
        <v>2008</v>
      </c>
      <c r="P8">
        <v>2009</v>
      </c>
      <c r="Q8">
        <v>2010</v>
      </c>
      <c r="R8">
        <v>2011</v>
      </c>
      <c r="S8">
        <v>2012</v>
      </c>
      <c r="T8">
        <v>2013</v>
      </c>
      <c r="U8">
        <v>2014</v>
      </c>
      <c r="V8">
        <v>2015</v>
      </c>
      <c r="W8">
        <v>2016</v>
      </c>
      <c r="X8">
        <v>2017</v>
      </c>
      <c r="Y8">
        <v>2018</v>
      </c>
    </row>
    <row r="9" spans="1:25" x14ac:dyDescent="0.15">
      <c r="A9" t="s">
        <v>37</v>
      </c>
      <c r="B9">
        <v>4133.5</v>
      </c>
      <c r="C9">
        <v>3768.7</v>
      </c>
      <c r="D9">
        <v>3434.6</v>
      </c>
      <c r="E9">
        <v>3366.8</v>
      </c>
      <c r="F9">
        <v>3078</v>
      </c>
      <c r="G9">
        <v>2926.6</v>
      </c>
      <c r="H9">
        <v>2775.1</v>
      </c>
      <c r="I9">
        <v>2468.1999999999998</v>
      </c>
      <c r="J9">
        <v>2745.4</v>
      </c>
      <c r="K9">
        <v>2691.9</v>
      </c>
      <c r="L9">
        <v>2496.1999999999998</v>
      </c>
      <c r="M9">
        <v>2431.3000000000002</v>
      </c>
      <c r="N9">
        <v>2540</v>
      </c>
      <c r="O9">
        <v>2343.3000000000002</v>
      </c>
      <c r="P9">
        <v>2289.8000000000002</v>
      </c>
      <c r="Q9">
        <v>2294.4</v>
      </c>
      <c r="R9">
        <v>2460.9</v>
      </c>
      <c r="S9">
        <v>1983</v>
      </c>
      <c r="T9">
        <v>2115.1999999999998</v>
      </c>
      <c r="U9">
        <v>2174.4</v>
      </c>
      <c r="V9">
        <v>1809.8</v>
      </c>
      <c r="W9">
        <v>1902.2</v>
      </c>
      <c r="X9">
        <v>2064.6</v>
      </c>
      <c r="Y9">
        <v>2163.8000000000002</v>
      </c>
    </row>
    <row r="10" spans="1:25" x14ac:dyDescent="0.15">
      <c r="A10" t="s">
        <v>38</v>
      </c>
      <c r="B10">
        <v>2453.8000000000002</v>
      </c>
      <c r="C10">
        <v>2559.3000000000002</v>
      </c>
      <c r="D10">
        <v>2333.4</v>
      </c>
      <c r="E10">
        <v>2431.3000000000002</v>
      </c>
      <c r="F10">
        <v>2386.6999999999998</v>
      </c>
      <c r="G10">
        <v>2184.8000000000002</v>
      </c>
      <c r="H10">
        <v>2390.6</v>
      </c>
      <c r="I10">
        <v>2551.6999999999998</v>
      </c>
      <c r="J10">
        <v>2908.6</v>
      </c>
      <c r="K10">
        <v>3125.5</v>
      </c>
      <c r="L10">
        <v>2937.2</v>
      </c>
      <c r="M10">
        <v>2991.9</v>
      </c>
      <c r="N10">
        <v>3419.8</v>
      </c>
      <c r="O10">
        <v>3554.4</v>
      </c>
      <c r="P10">
        <v>2823.4</v>
      </c>
      <c r="Q10">
        <v>2628.6</v>
      </c>
      <c r="R10">
        <v>2825.8</v>
      </c>
      <c r="S10">
        <v>2338.6</v>
      </c>
      <c r="T10">
        <v>2482.5</v>
      </c>
      <c r="U10">
        <v>2520.8000000000002</v>
      </c>
      <c r="V10">
        <v>2020.3</v>
      </c>
      <c r="W10">
        <v>2156.1999999999998</v>
      </c>
      <c r="X10">
        <v>2204.4</v>
      </c>
      <c r="Y10">
        <v>1896.9</v>
      </c>
    </row>
    <row r="11" spans="1:25" x14ac:dyDescent="0.15">
      <c r="A11" t="s">
        <v>39</v>
      </c>
      <c r="B11">
        <v>745.8</v>
      </c>
      <c r="C11">
        <v>849.6</v>
      </c>
      <c r="D11">
        <v>837.1</v>
      </c>
      <c r="E11">
        <v>910</v>
      </c>
      <c r="F11">
        <v>962.4</v>
      </c>
      <c r="G11">
        <v>940.9</v>
      </c>
      <c r="H11">
        <v>1127.5999999999999</v>
      </c>
      <c r="I11">
        <v>1189.8</v>
      </c>
      <c r="J11">
        <v>1517.9</v>
      </c>
      <c r="K11">
        <v>1683.4</v>
      </c>
      <c r="L11">
        <v>1645.5</v>
      </c>
      <c r="M11">
        <v>1848.1</v>
      </c>
      <c r="N11">
        <v>2150.3000000000002</v>
      </c>
      <c r="O11">
        <v>2096.8000000000002</v>
      </c>
      <c r="P11">
        <v>1645.7</v>
      </c>
      <c r="Q11">
        <v>1447.3</v>
      </c>
      <c r="R11">
        <v>1449.6</v>
      </c>
      <c r="S11">
        <v>1098.5999999999999</v>
      </c>
      <c r="T11">
        <v>1092.0999999999999</v>
      </c>
      <c r="U11">
        <v>1119</v>
      </c>
      <c r="V11">
        <v>955.5</v>
      </c>
      <c r="W11">
        <v>1033</v>
      </c>
      <c r="X11">
        <v>1050</v>
      </c>
      <c r="Y11">
        <v>1054.4000000000001</v>
      </c>
    </row>
    <row r="12" spans="1:25" x14ac:dyDescent="0.15">
      <c r="A12" t="s">
        <v>40</v>
      </c>
      <c r="B12">
        <v>383.4</v>
      </c>
      <c r="C12">
        <v>425.1</v>
      </c>
      <c r="D12">
        <v>391.2</v>
      </c>
      <c r="E12">
        <v>420.7</v>
      </c>
      <c r="F12">
        <v>409</v>
      </c>
      <c r="G12">
        <v>410.5</v>
      </c>
      <c r="H12">
        <v>410.5</v>
      </c>
      <c r="I12">
        <v>400.3</v>
      </c>
      <c r="J12">
        <v>425.8</v>
      </c>
      <c r="K12">
        <v>476.3</v>
      </c>
      <c r="L12">
        <v>422.3</v>
      </c>
      <c r="M12">
        <v>438.1</v>
      </c>
      <c r="N12">
        <v>516.79999999999995</v>
      </c>
      <c r="O12">
        <v>554.79999999999995</v>
      </c>
      <c r="P12">
        <v>372</v>
      </c>
      <c r="Q12">
        <v>361</v>
      </c>
      <c r="R12">
        <v>398.1</v>
      </c>
      <c r="S12">
        <v>361.3</v>
      </c>
      <c r="T12">
        <v>397</v>
      </c>
      <c r="U12">
        <v>417.4</v>
      </c>
      <c r="V12">
        <v>359.7</v>
      </c>
      <c r="W12">
        <v>363.3</v>
      </c>
      <c r="X12">
        <v>384.9</v>
      </c>
      <c r="Y12">
        <v>388.7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3</vt:i4>
      </vt:variant>
    </vt:vector>
  </HeadingPairs>
  <TitlesOfParts>
    <vt:vector size="3" baseType="lpstr">
      <vt:lpstr>OECD.Stat export</vt:lpstr>
      <vt:lpstr>Foglio3</vt:lpstr>
      <vt:lpstr>Foglio2</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OECD.Stat</dc:creator>
  <cp:lastModifiedBy>Chiara Burlina</cp:lastModifiedBy>
  <dcterms:created xsi:type="dcterms:W3CDTF">2021-11-19T12:22:29Z</dcterms:created>
  <dcterms:modified xsi:type="dcterms:W3CDTF">2021-11-19T11:57:21Z</dcterms:modified>
</cp:coreProperties>
</file>